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6128" windowHeight="5928" activeTab="0"/>
  </bookViews>
  <sheets>
    <sheet name="Sep-12" sheetId="1" r:id="rId1"/>
  </sheets>
  <definedNames/>
  <calcPr fullCalcOnLoad="1"/>
</workbook>
</file>

<file path=xl/sharedStrings.xml><?xml version="1.0" encoding="utf-8"?>
<sst xmlns="http://schemas.openxmlformats.org/spreadsheetml/2006/main" count="142" uniqueCount="61">
  <si>
    <t>กติกาการให้คะแนน</t>
  </si>
  <si>
    <t>หลักเกณ์การให้คะแนนนั้น ให้ตามความชอบใจของแต่ละท่าน ซึ่งความหลากหลายในรสนิยม จะทำให้ผลประกวดไม่เด่นไปด้านใดด้านหนึ่ง</t>
  </si>
  <si>
    <t>ถ้าผู้เข้าประกวดตกแต่งบทกลอนของตนอย่างสวยงาม มีสีสันดูดี ก็อาจให้คะแนนความสวยงามได้จาก 0.1-0.5 นะครับ ไม่เกินนี้ (เพื่อให้คะแนนความตั้งใจ)</t>
  </si>
  <si>
    <t>คะแนนนั้นมีเต็ม 10 น้อยที่สุดให้ได้ถึง 0 มากสุดถึง 10  และสามารถให้คะแนนแบบทศนิยมได้ เช่น 7.8 เป็นต้น</t>
  </si>
  <si>
    <t xml:space="preserve"> !!!!!!!  กรุณาอย่าให้คะแนนตามชื่อเสียงของผู้แต่ง แต่ให้คะแนนตามบทกลอนที่ท่านกำลังพิจารณา !!!!!!! ไม่มีใครรู้ว่าท่านให้คะแนนใครเท่าไหร่นอกจากลุงเว็บคนเดียว</t>
  </si>
  <si>
    <t>http://www.klonthaiclub.com/index.php?topic=21617.0</t>
  </si>
  <si>
    <t>กลอนประจำเดือน ก.ย.2555  ปลายฝนต้นหนาว</t>
  </si>
  <si>
    <t>ชื่อกลอน+ผู้แต่ง</t>
  </si>
  <si>
    <t>กรรมการกรอกคะแนน</t>
  </si>
  <si>
    <t>ไม่ใส่หัวข้อ-2</t>
  </si>
  <si>
    <t>รวม</t>
  </si>
  <si>
    <t>ได้อันดับที่</t>
  </si>
  <si>
    <t>เฉลี่ย</t>
  </si>
  <si>
    <t>เรียงคะแนน</t>
  </si>
  <si>
    <t>ลำดับ</t>
  </si>
  <si>
    <t>Title :</t>
  </si>
  <si>
    <t>กลอนปลายฝนต้นหนาว</t>
  </si>
  <si>
    <t>Author :</t>
  </si>
  <si>
    <t>mmbvcxz</t>
  </si>
  <si>
    <t>ปลายฝนต้นหนาว</t>
  </si>
  <si>
    <t xml:space="preserve">Juan  Chumpol </t>
  </si>
  <si>
    <t>ขวัญใจ</t>
  </si>
  <si>
    <t>ริน ดอนบูรพา</t>
  </si>
  <si>
    <t>สุดวสันต์สู่เหมันต์</t>
  </si>
  <si>
    <t>โบ้  พรหมราช</t>
  </si>
  <si>
    <t>การัณยภาสญ์</t>
  </si>
  <si>
    <t>อัลเบิร์ต ทิงนองนอย</t>
  </si>
  <si>
    <t>ปลายฝน ต้นหนาว</t>
  </si>
  <si>
    <t>saknun</t>
  </si>
  <si>
    <t>พระอภัย (ฐิติวุฒิ อินทรเเก้ว)</t>
  </si>
  <si>
    <t>choy</t>
  </si>
  <si>
    <t>หยาดน้ำฟ้า</t>
  </si>
  <si>
    <t>ชมเชย 1</t>
  </si>
  <si>
    <t>Moo Dum</t>
  </si>
  <si>
    <t>น้ำตาสหัสวรรต</t>
  </si>
  <si>
    <t>ศรีธนญชัย(fern29123)</t>
  </si>
  <si>
    <t>อริญชย์</t>
  </si>
  <si>
    <t>รองชนะเลิศ</t>
  </si>
  <si>
    <t>เนิน จำราย</t>
  </si>
  <si>
    <t>บทเพลงนี้ขอร้องไห้ให้ไพรฟัง</t>
  </si>
  <si>
    <t>ชนะเลิศ</t>
  </si>
  <si>
    <t>บัณฑิตเมืองสิงห์</t>
  </si>
  <si>
    <t>น้ำตาพันปี</t>
  </si>
  <si>
    <t>อันดับ 3</t>
  </si>
  <si>
    <t>พันทอง</t>
  </si>
  <si>
    <t>ชมเชย 3</t>
  </si>
  <si>
    <t>อัลิปรียา</t>
  </si>
  <si>
    <t>กรี-กรี</t>
  </si>
  <si>
    <t>ชมเชย 2</t>
  </si>
  <si>
    <t>อิงภู</t>
  </si>
  <si>
    <t>แม่กลอง</t>
  </si>
  <si>
    <t>No Title</t>
  </si>
  <si>
    <t>bond15199</t>
  </si>
  <si>
    <t>Busayamat19</t>
  </si>
  <si>
    <t>Mike monz</t>
  </si>
  <si>
    <t>นิฌา สะเก็ดดาว</t>
  </si>
  <si>
    <t>webmaster note: หักคะแนน No Title (ลุงเว็บจัดการเองครับ)</t>
  </si>
  <si>
    <t>รายชื่อกรรมการ</t>
  </si>
  <si>
    <t>คุณพีพูนสุข</t>
  </si>
  <si>
    <t>คุณไม่รู้ใจ</t>
  </si>
  <si>
    <t>คุณหทัยกาญจน์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</si>
</sst>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8"/>
      <name val="Tahoma"/>
      <family val="2"/>
    </font>
    <font>
      <u val="single"/>
      <sz val="11"/>
      <color indexed="12"/>
      <name val="Calibri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8"/>
      <color indexed="17"/>
      <name val="Tahoma"/>
      <family val="2"/>
    </font>
    <font>
      <sz val="12"/>
      <color indexed="8"/>
      <name val="MS Sans Serif"/>
      <family val="2"/>
    </font>
    <font>
      <sz val="8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00B050"/>
      <name val="Calibri"/>
      <family val="2"/>
    </font>
    <font>
      <sz val="11"/>
      <color theme="1"/>
      <name val="Cambria"/>
      <family val="2"/>
    </font>
    <font>
      <sz val="8"/>
      <color theme="1"/>
      <name val="Cambria"/>
      <family val="2"/>
    </font>
    <font>
      <sz val="12"/>
      <color theme="1"/>
      <name val="MS Sans Serif"/>
      <family val="2"/>
    </font>
    <font>
      <sz val="8"/>
      <color theme="1"/>
      <name val="MS Sans Serif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ill="1" applyAlignment="1">
      <alignment horizontal="right"/>
    </xf>
    <xf numFmtId="0" fontId="44" fillId="0" borderId="0" xfId="0" applyFont="1" applyFill="1" applyAlignment="1">
      <alignment horizontal="left"/>
    </xf>
    <xf numFmtId="43" fontId="0" fillId="0" borderId="0" xfId="42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36" fillId="0" borderId="0" xfId="53" applyFill="1" applyAlignment="1" applyProtection="1">
      <alignment/>
      <protection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top" wrapText="1"/>
    </xf>
    <xf numFmtId="43" fontId="45" fillId="0" borderId="12" xfId="42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top" wrapText="1"/>
    </xf>
    <xf numFmtId="43" fontId="42" fillId="33" borderId="12" xfId="42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6" borderId="13" xfId="0" applyFont="1" applyFill="1" applyBorder="1" applyAlignment="1">
      <alignment horizontal="right"/>
    </xf>
    <xf numFmtId="0" fontId="0" fillId="6" borderId="14" xfId="0" applyFill="1" applyBorder="1" applyAlignment="1">
      <alignment horizontal="right"/>
    </xf>
    <xf numFmtId="0" fontId="48" fillId="6" borderId="15" xfId="0" applyFont="1" applyFill="1" applyBorder="1" applyAlignment="1">
      <alignment horizontal="left"/>
    </xf>
    <xf numFmtId="43" fontId="0" fillId="6" borderId="15" xfId="42" applyFont="1" applyFill="1" applyBorder="1" applyAlignment="1">
      <alignment horizontal="center" wrapText="1"/>
    </xf>
    <xf numFmtId="0" fontId="49" fillId="6" borderId="16" xfId="0" applyFont="1" applyFill="1" applyBorder="1" applyAlignment="1">
      <alignment horizontal="center"/>
    </xf>
    <xf numFmtId="43" fontId="16" fillId="34" borderId="12" xfId="42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21" fillId="4" borderId="0" xfId="42" applyFont="1" applyFill="1" applyAlignment="1">
      <alignment horizontal="center" wrapText="1"/>
    </xf>
    <xf numFmtId="43" fontId="21" fillId="0" borderId="0" xfId="42" applyFont="1" applyFill="1" applyAlignment="1">
      <alignment horizontal="center" wrapText="1"/>
    </xf>
    <xf numFmtId="0" fontId="46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9" xfId="0" applyFont="1" applyFill="1" applyBorder="1" applyAlignment="1">
      <alignment horizontal="left"/>
    </xf>
    <xf numFmtId="43" fontId="50" fillId="0" borderId="19" xfId="42" applyFont="1" applyFill="1" applyBorder="1" applyAlignment="1">
      <alignment horizontal="center" vertical="top" wrapText="1"/>
    </xf>
    <xf numFmtId="0" fontId="51" fillId="0" borderId="20" xfId="0" applyFont="1" applyFill="1" applyBorder="1" applyAlignment="1">
      <alignment horizontal="center" vertical="top" wrapText="1"/>
    </xf>
    <xf numFmtId="43" fontId="25" fillId="0" borderId="19" xfId="42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3" fontId="24" fillId="0" borderId="0" xfId="42" applyFont="1" applyFill="1" applyAlignment="1">
      <alignment horizontal="center" vertical="top" wrapText="1"/>
    </xf>
    <xf numFmtId="0" fontId="0" fillId="6" borderId="13" xfId="0" applyFill="1" applyBorder="1" applyAlignment="1">
      <alignment horizontal="right"/>
    </xf>
    <xf numFmtId="0" fontId="0" fillId="6" borderId="15" xfId="0" applyFont="1" applyFill="1" applyBorder="1" applyAlignment="1">
      <alignment horizontal="left"/>
    </xf>
    <xf numFmtId="43" fontId="0" fillId="6" borderId="15" xfId="42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7" xfId="0" applyFill="1" applyBorder="1" applyAlignment="1">
      <alignment horizontal="right"/>
    </xf>
    <xf numFmtId="43" fontId="0" fillId="0" borderId="19" xfId="42" applyFont="1" applyFill="1" applyBorder="1" applyAlignment="1">
      <alignment horizontal="center"/>
    </xf>
    <xf numFmtId="0" fontId="52" fillId="0" borderId="21" xfId="0" applyFont="1" applyFill="1" applyBorder="1" applyAlignment="1">
      <alignment horizontal="center"/>
    </xf>
    <xf numFmtId="0" fontId="43" fillId="0" borderId="21" xfId="0" applyFont="1" applyFill="1" applyBorder="1" applyAlignment="1">
      <alignment horizontal="center"/>
    </xf>
    <xf numFmtId="43" fontId="46" fillId="0" borderId="0" xfId="42" applyFont="1" applyFill="1" applyBorder="1" applyAlignment="1">
      <alignment horizontal="center" wrapText="1"/>
    </xf>
    <xf numFmtId="0" fontId="48" fillId="35" borderId="1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 2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onthaiclub.com/index.php/topic,15776.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85" zoomScaleNormal="85" zoomScalePageLayoutView="0" workbookViewId="0" topLeftCell="A33">
      <selection activeCell="J55" sqref="J55"/>
    </sheetView>
  </sheetViews>
  <sheetFormatPr defaultColWidth="9.00390625" defaultRowHeight="15"/>
  <cols>
    <col min="1" max="1" width="4.00390625" style="1" customWidth="1"/>
    <col min="2" max="2" width="8.140625" style="1" customWidth="1"/>
    <col min="3" max="3" width="36.57421875" style="6" customWidth="1"/>
    <col min="4" max="4" width="8.421875" style="3" customWidth="1"/>
    <col min="5" max="5" width="8.421875" style="4" customWidth="1"/>
    <col min="6" max="6" width="8.421875" style="5" customWidth="1"/>
    <col min="7" max="7" width="8.421875" style="4" customWidth="1"/>
    <col min="8" max="8" width="5.57421875" style="16" customWidth="1"/>
    <col min="9" max="9" width="11.57421875" style="4" customWidth="1"/>
    <col min="10" max="10" width="15.140625" style="5" bestFit="1" customWidth="1"/>
    <col min="11" max="11" width="1.57421875" style="5" customWidth="1"/>
    <col min="12" max="12" width="5.7109375" style="4" bestFit="1" customWidth="1"/>
    <col min="13" max="13" width="1.7109375" style="4" customWidth="1"/>
    <col min="14" max="14" width="7.421875" style="4" bestFit="1" customWidth="1"/>
    <col min="15" max="15" width="5.140625" style="4" customWidth="1"/>
    <col min="16" max="16384" width="9.00390625" style="4" customWidth="1"/>
  </cols>
  <sheetData>
    <row r="1" spans="3:11" ht="13.5">
      <c r="C1" s="2" t="s">
        <v>0</v>
      </c>
      <c r="H1" s="4"/>
      <c r="J1" s="4"/>
      <c r="K1" s="4"/>
    </row>
    <row r="2" spans="3:11" ht="13.5">
      <c r="C2" s="6" t="s">
        <v>1</v>
      </c>
      <c r="H2" s="4"/>
      <c r="J2" s="4"/>
      <c r="K2" s="4"/>
    </row>
    <row r="3" spans="3:11" ht="13.5">
      <c r="C3" s="6" t="s">
        <v>2</v>
      </c>
      <c r="H3" s="4"/>
      <c r="J3" s="4"/>
      <c r="K3" s="4"/>
    </row>
    <row r="4" spans="3:11" ht="13.5">
      <c r="C4" s="6" t="s">
        <v>3</v>
      </c>
      <c r="H4" s="4"/>
      <c r="J4" s="4"/>
      <c r="K4" s="4"/>
    </row>
    <row r="5" spans="3:11" ht="13.5">
      <c r="C5" s="6" t="s">
        <v>4</v>
      </c>
      <c r="H5" s="4"/>
      <c r="J5" s="4"/>
      <c r="K5" s="4"/>
    </row>
    <row r="6" spans="3:11" ht="14.25">
      <c r="C6" s="7" t="s">
        <v>5</v>
      </c>
      <c r="H6" s="4"/>
      <c r="J6" s="4"/>
      <c r="K6" s="4"/>
    </row>
    <row r="7" spans="3:11" ht="13.5">
      <c r="C7" s="4" t="s">
        <v>6</v>
      </c>
      <c r="H7" s="4"/>
      <c r="J7" s="4"/>
      <c r="K7" s="4"/>
    </row>
    <row r="8" spans="7:11" ht="13.5">
      <c r="G8" s="8"/>
      <c r="H8" s="4"/>
      <c r="J8" s="4"/>
      <c r="K8" s="4"/>
    </row>
    <row r="9" spans="1:15" s="18" customFormat="1" ht="56.25" customHeight="1">
      <c r="A9" s="9"/>
      <c r="B9" s="10"/>
      <c r="C9" s="11" t="s">
        <v>7</v>
      </c>
      <c r="D9" s="12" t="s">
        <v>8</v>
      </c>
      <c r="E9" s="12" t="s">
        <v>8</v>
      </c>
      <c r="F9" s="12" t="s">
        <v>8</v>
      </c>
      <c r="G9" s="12" t="s">
        <v>8</v>
      </c>
      <c r="H9" s="13" t="s">
        <v>9</v>
      </c>
      <c r="I9" s="14" t="s">
        <v>10</v>
      </c>
      <c r="J9" s="14" t="s">
        <v>11</v>
      </c>
      <c r="K9" s="15"/>
      <c r="L9" s="16" t="s">
        <v>12</v>
      </c>
      <c r="M9" s="16"/>
      <c r="N9" s="17" t="s">
        <v>13</v>
      </c>
      <c r="O9" s="17" t="s">
        <v>14</v>
      </c>
    </row>
    <row r="10" spans="1:15" s="18" customFormat="1" ht="18.75" customHeight="1">
      <c r="A10" s="19">
        <v>1</v>
      </c>
      <c r="B10" s="20" t="s">
        <v>15</v>
      </c>
      <c r="C10" s="21" t="s">
        <v>16</v>
      </c>
      <c r="D10" s="22">
        <v>7</v>
      </c>
      <c r="E10" s="22">
        <v>7</v>
      </c>
      <c r="F10" s="22">
        <v>5.5</v>
      </c>
      <c r="G10" s="22">
        <v>7.5</v>
      </c>
      <c r="H10" s="23"/>
      <c r="I10" s="24">
        <f>SUM(D10:H10)</f>
        <v>27</v>
      </c>
      <c r="J10" s="25"/>
      <c r="K10" s="26"/>
      <c r="L10" s="27">
        <f>AVERAGE(D10:G10)</f>
        <v>6.75</v>
      </c>
      <c r="M10" s="28"/>
      <c r="N10" s="28">
        <v>36</v>
      </c>
      <c r="O10" s="29">
        <v>1</v>
      </c>
    </row>
    <row r="11" spans="1:15" s="18" customFormat="1" ht="18.75" customHeight="1">
      <c r="A11" s="30"/>
      <c r="B11" s="31" t="s">
        <v>17</v>
      </c>
      <c r="C11" s="32" t="s">
        <v>18</v>
      </c>
      <c r="D11" s="33"/>
      <c r="E11" s="33"/>
      <c r="F11" s="33"/>
      <c r="G11" s="33"/>
      <c r="H11" s="34"/>
      <c r="I11" s="35"/>
      <c r="J11" s="36"/>
      <c r="K11" s="37"/>
      <c r="L11" s="38"/>
      <c r="M11" s="38"/>
      <c r="N11" s="28">
        <v>35.1</v>
      </c>
      <c r="O11" s="29">
        <v>2</v>
      </c>
    </row>
    <row r="12" spans="1:15" ht="18.75" customHeight="1">
      <c r="A12" s="39">
        <v>2</v>
      </c>
      <c r="B12" s="20" t="s">
        <v>15</v>
      </c>
      <c r="C12" s="40" t="s">
        <v>19</v>
      </c>
      <c r="D12" s="41">
        <v>7.5</v>
      </c>
      <c r="E12" s="41">
        <v>7.7</v>
      </c>
      <c r="F12" s="41">
        <v>6.2</v>
      </c>
      <c r="G12" s="41">
        <v>7.2</v>
      </c>
      <c r="H12" s="23"/>
      <c r="I12" s="24">
        <f>SUM(D12:H12)</f>
        <v>28.599999999999998</v>
      </c>
      <c r="J12" s="42"/>
      <c r="K12" s="26"/>
      <c r="L12" s="27">
        <f>AVERAGE(D12:G12)</f>
        <v>7.1499999999999995</v>
      </c>
      <c r="M12" s="28"/>
      <c r="N12" s="28">
        <v>33</v>
      </c>
      <c r="O12" s="29">
        <v>3</v>
      </c>
    </row>
    <row r="13" spans="1:15" ht="18.75" customHeight="1">
      <c r="A13" s="43"/>
      <c r="B13" s="31" t="s">
        <v>17</v>
      </c>
      <c r="C13" s="32" t="s">
        <v>20</v>
      </c>
      <c r="D13" s="44"/>
      <c r="E13" s="44"/>
      <c r="F13" s="44"/>
      <c r="G13" s="44"/>
      <c r="H13" s="34"/>
      <c r="I13" s="35"/>
      <c r="J13" s="36"/>
      <c r="K13" s="37"/>
      <c r="L13" s="38"/>
      <c r="M13" s="38"/>
      <c r="N13" s="28">
        <v>32.9</v>
      </c>
      <c r="O13" s="29">
        <v>4</v>
      </c>
    </row>
    <row r="14" spans="1:15" ht="18.75" customHeight="1">
      <c r="A14" s="19">
        <v>3</v>
      </c>
      <c r="B14" s="20" t="s">
        <v>15</v>
      </c>
      <c r="C14" s="21" t="s">
        <v>19</v>
      </c>
      <c r="D14" s="41">
        <v>7.5</v>
      </c>
      <c r="E14" s="41">
        <v>8.2</v>
      </c>
      <c r="F14" s="41">
        <v>7.2</v>
      </c>
      <c r="G14" s="41">
        <v>7.9</v>
      </c>
      <c r="H14" s="23"/>
      <c r="I14" s="24">
        <f>SUM(D14:H14)</f>
        <v>30.799999999999997</v>
      </c>
      <c r="J14" s="42" t="s">
        <v>21</v>
      </c>
      <c r="K14" s="26"/>
      <c r="L14" s="27">
        <f>AVERAGE(D14:G14)</f>
        <v>7.699999999999999</v>
      </c>
      <c r="M14" s="28"/>
      <c r="N14" s="28">
        <v>32.8</v>
      </c>
      <c r="O14" s="29">
        <v>5</v>
      </c>
    </row>
    <row r="15" spans="1:15" ht="18.75" customHeight="1">
      <c r="A15" s="30"/>
      <c r="B15" s="31" t="s">
        <v>17</v>
      </c>
      <c r="C15" s="32" t="s">
        <v>22</v>
      </c>
      <c r="D15" s="44"/>
      <c r="E15" s="44"/>
      <c r="F15" s="44"/>
      <c r="G15" s="44"/>
      <c r="H15" s="34"/>
      <c r="I15" s="35"/>
      <c r="J15" s="36"/>
      <c r="K15" s="37"/>
      <c r="L15" s="38"/>
      <c r="M15" s="38"/>
      <c r="N15" s="28">
        <v>32.7</v>
      </c>
      <c r="O15" s="29">
        <v>6</v>
      </c>
    </row>
    <row r="16" spans="1:15" ht="18.75" customHeight="1">
      <c r="A16" s="19">
        <v>4</v>
      </c>
      <c r="B16" s="20" t="s">
        <v>15</v>
      </c>
      <c r="C16" s="21" t="s">
        <v>23</v>
      </c>
      <c r="D16" s="22">
        <v>9</v>
      </c>
      <c r="E16" s="22">
        <v>7.5</v>
      </c>
      <c r="F16" s="22">
        <v>5.6</v>
      </c>
      <c r="G16" s="22">
        <v>8.1</v>
      </c>
      <c r="H16" s="23"/>
      <c r="I16" s="24">
        <f>SUM(D16:H16)</f>
        <v>30.200000000000003</v>
      </c>
      <c r="J16" s="45"/>
      <c r="K16" s="26"/>
      <c r="L16" s="27">
        <f>AVERAGE(D16:G16)</f>
        <v>7.550000000000001</v>
      </c>
      <c r="M16" s="28"/>
      <c r="N16" s="28">
        <v>30.799999999999997</v>
      </c>
      <c r="O16" s="29">
        <v>7</v>
      </c>
    </row>
    <row r="17" spans="1:15" ht="18.75" customHeight="1">
      <c r="A17" s="30"/>
      <c r="B17" s="31" t="s">
        <v>17</v>
      </c>
      <c r="C17" s="32" t="s">
        <v>24</v>
      </c>
      <c r="D17" s="33"/>
      <c r="E17" s="33"/>
      <c r="F17" s="33"/>
      <c r="G17" s="33"/>
      <c r="H17" s="34"/>
      <c r="I17" s="35"/>
      <c r="J17" s="36"/>
      <c r="K17" s="37"/>
      <c r="L17" s="38"/>
      <c r="M17" s="38"/>
      <c r="N17" s="28">
        <v>30.4</v>
      </c>
      <c r="O17" s="29">
        <v>8</v>
      </c>
    </row>
    <row r="18" spans="1:15" ht="18.75" customHeight="1">
      <c r="A18" s="39">
        <v>5</v>
      </c>
      <c r="B18" s="20" t="s">
        <v>15</v>
      </c>
      <c r="C18" s="40" t="s">
        <v>19</v>
      </c>
      <c r="D18" s="41">
        <v>6</v>
      </c>
      <c r="E18" s="41">
        <v>5.8</v>
      </c>
      <c r="F18" s="41">
        <v>4</v>
      </c>
      <c r="G18" s="41">
        <v>7.2</v>
      </c>
      <c r="H18" s="23"/>
      <c r="I18" s="24">
        <f>SUM(D18:H18)</f>
        <v>23</v>
      </c>
      <c r="J18" s="42"/>
      <c r="K18" s="26"/>
      <c r="L18" s="27">
        <f>AVERAGE(D18:G18)</f>
        <v>5.75</v>
      </c>
      <c r="M18" s="28"/>
      <c r="N18" s="28">
        <v>30.200000000000003</v>
      </c>
      <c r="O18" s="29">
        <v>9</v>
      </c>
    </row>
    <row r="19" spans="1:15" ht="18.75" customHeight="1">
      <c r="A19" s="43"/>
      <c r="B19" s="31" t="s">
        <v>17</v>
      </c>
      <c r="C19" s="32" t="s">
        <v>25</v>
      </c>
      <c r="D19" s="44"/>
      <c r="E19" s="44"/>
      <c r="F19" s="44"/>
      <c r="G19" s="44"/>
      <c r="H19" s="34"/>
      <c r="I19" s="35"/>
      <c r="J19" s="36"/>
      <c r="K19" s="37"/>
      <c r="L19" s="38"/>
      <c r="M19" s="38"/>
      <c r="N19" s="28">
        <v>30.1</v>
      </c>
      <c r="O19" s="29">
        <v>10</v>
      </c>
    </row>
    <row r="20" spans="1:15" ht="18.75" customHeight="1">
      <c r="A20" s="19">
        <v>6</v>
      </c>
      <c r="B20" s="20" t="s">
        <v>15</v>
      </c>
      <c r="C20" s="21" t="s">
        <v>19</v>
      </c>
      <c r="D20" s="41">
        <v>6</v>
      </c>
      <c r="E20" s="41">
        <v>6</v>
      </c>
      <c r="F20" s="41">
        <v>5.1</v>
      </c>
      <c r="G20" s="41">
        <v>7.2</v>
      </c>
      <c r="H20" s="23"/>
      <c r="I20" s="24">
        <f>SUM(D20:H20)</f>
        <v>24.3</v>
      </c>
      <c r="J20" s="42"/>
      <c r="K20" s="26"/>
      <c r="L20" s="27">
        <f>AVERAGE(D20:G20)</f>
        <v>6.075</v>
      </c>
      <c r="M20" s="28"/>
      <c r="N20" s="28">
        <v>29.9</v>
      </c>
      <c r="O20" s="29">
        <v>11</v>
      </c>
    </row>
    <row r="21" spans="1:15" ht="18.75" customHeight="1">
      <c r="A21" s="30"/>
      <c r="B21" s="31" t="s">
        <v>17</v>
      </c>
      <c r="C21" s="32" t="s">
        <v>26</v>
      </c>
      <c r="D21" s="44"/>
      <c r="E21" s="44"/>
      <c r="F21" s="44"/>
      <c r="G21" s="44"/>
      <c r="H21" s="34"/>
      <c r="I21" s="35"/>
      <c r="J21" s="36"/>
      <c r="K21" s="37"/>
      <c r="L21" s="38"/>
      <c r="M21" s="38"/>
      <c r="N21" s="28">
        <v>29.3</v>
      </c>
      <c r="O21" s="29">
        <v>12</v>
      </c>
    </row>
    <row r="22" spans="1:15" ht="18.75" customHeight="1">
      <c r="A22" s="19">
        <v>7</v>
      </c>
      <c r="B22" s="20" t="s">
        <v>15</v>
      </c>
      <c r="C22" s="21" t="s">
        <v>27</v>
      </c>
      <c r="D22" s="22">
        <v>8</v>
      </c>
      <c r="E22" s="22">
        <v>7</v>
      </c>
      <c r="F22" s="22">
        <v>7</v>
      </c>
      <c r="G22" s="22">
        <v>8.4</v>
      </c>
      <c r="H22" s="23"/>
      <c r="I22" s="24">
        <f>SUM(D22:H22)</f>
        <v>30.4</v>
      </c>
      <c r="J22" s="42"/>
      <c r="K22" s="26"/>
      <c r="L22" s="27">
        <f>AVERAGE(D22:G22)</f>
        <v>7.6</v>
      </c>
      <c r="M22" s="28"/>
      <c r="N22" s="28">
        <v>29.2</v>
      </c>
      <c r="O22" s="29">
        <v>13</v>
      </c>
    </row>
    <row r="23" spans="1:15" ht="18.75" customHeight="1">
      <c r="A23" s="30"/>
      <c r="B23" s="31" t="s">
        <v>17</v>
      </c>
      <c r="C23" s="32" t="s">
        <v>28</v>
      </c>
      <c r="D23" s="33"/>
      <c r="E23" s="33"/>
      <c r="F23" s="33"/>
      <c r="G23" s="33"/>
      <c r="H23" s="34"/>
      <c r="I23" s="35"/>
      <c r="J23" s="36"/>
      <c r="K23" s="37"/>
      <c r="L23" s="38"/>
      <c r="M23" s="38"/>
      <c r="N23" s="28">
        <v>28.599999999999998</v>
      </c>
      <c r="O23" s="29">
        <v>14</v>
      </c>
    </row>
    <row r="24" spans="1:15" ht="18.75" customHeight="1">
      <c r="A24" s="39">
        <v>8</v>
      </c>
      <c r="B24" s="20" t="s">
        <v>15</v>
      </c>
      <c r="C24" s="40" t="s">
        <v>19</v>
      </c>
      <c r="D24" s="41">
        <v>7.5</v>
      </c>
      <c r="E24" s="41">
        <v>6.2</v>
      </c>
      <c r="F24" s="41">
        <v>6.5</v>
      </c>
      <c r="G24" s="41">
        <v>7.5</v>
      </c>
      <c r="H24" s="23"/>
      <c r="I24" s="24">
        <f>SUM(D24:H24)</f>
        <v>27.7</v>
      </c>
      <c r="J24" s="42"/>
      <c r="K24" s="26"/>
      <c r="L24" s="27">
        <f>AVERAGE(D24:G24)</f>
        <v>6.925</v>
      </c>
      <c r="M24" s="28"/>
      <c r="N24" s="28">
        <v>27.7</v>
      </c>
      <c r="O24" s="29">
        <v>15</v>
      </c>
    </row>
    <row r="25" spans="1:15" ht="18.75" customHeight="1">
      <c r="A25" s="43"/>
      <c r="B25" s="31" t="s">
        <v>17</v>
      </c>
      <c r="C25" s="32" t="s">
        <v>29</v>
      </c>
      <c r="D25" s="44"/>
      <c r="E25" s="44"/>
      <c r="F25" s="44"/>
      <c r="G25" s="44"/>
      <c r="H25" s="34"/>
      <c r="I25" s="35"/>
      <c r="J25" s="36"/>
      <c r="K25" s="37"/>
      <c r="L25" s="38"/>
      <c r="M25" s="38"/>
      <c r="N25" s="28">
        <v>27</v>
      </c>
      <c r="O25" s="29">
        <v>16</v>
      </c>
    </row>
    <row r="26" spans="1:15" ht="18.75" customHeight="1">
      <c r="A26" s="19">
        <v>9</v>
      </c>
      <c r="B26" s="20" t="s">
        <v>15</v>
      </c>
      <c r="C26" s="21" t="s">
        <v>27</v>
      </c>
      <c r="D26" s="41">
        <v>7.2</v>
      </c>
      <c r="E26" s="41">
        <v>6.8</v>
      </c>
      <c r="F26" s="41">
        <v>4.5</v>
      </c>
      <c r="G26" s="41">
        <v>7.6</v>
      </c>
      <c r="H26" s="23"/>
      <c r="I26" s="24">
        <f>SUM(D26:H26)</f>
        <v>26.1</v>
      </c>
      <c r="J26" s="42"/>
      <c r="K26" s="26"/>
      <c r="L26" s="27">
        <f>AVERAGE(D26:G26)</f>
        <v>6.525</v>
      </c>
      <c r="M26" s="28"/>
      <c r="N26" s="28">
        <v>26.9</v>
      </c>
      <c r="O26" s="29">
        <v>17</v>
      </c>
    </row>
    <row r="27" spans="1:15" ht="18.75" customHeight="1">
      <c r="A27" s="30"/>
      <c r="B27" s="31" t="s">
        <v>17</v>
      </c>
      <c r="C27" s="32" t="s">
        <v>28</v>
      </c>
      <c r="D27" s="44"/>
      <c r="E27" s="44"/>
      <c r="F27" s="44"/>
      <c r="G27" s="44"/>
      <c r="H27" s="34"/>
      <c r="I27" s="35"/>
      <c r="J27" s="36"/>
      <c r="K27" s="37"/>
      <c r="L27" s="38"/>
      <c r="M27" s="38"/>
      <c r="N27" s="28">
        <v>26.9</v>
      </c>
      <c r="O27" s="29">
        <v>18</v>
      </c>
    </row>
    <row r="28" spans="1:15" ht="18.75" customHeight="1">
      <c r="A28" s="19">
        <v>10</v>
      </c>
      <c r="B28" s="20" t="s">
        <v>15</v>
      </c>
      <c r="C28" s="21" t="s">
        <v>19</v>
      </c>
      <c r="D28" s="22">
        <v>7.5</v>
      </c>
      <c r="E28" s="22">
        <v>6.8</v>
      </c>
      <c r="F28" s="22">
        <v>4</v>
      </c>
      <c r="G28" s="22">
        <v>8.6</v>
      </c>
      <c r="H28" s="23"/>
      <c r="I28" s="24">
        <f>SUM(D28:H28)</f>
        <v>26.9</v>
      </c>
      <c r="J28" s="42"/>
      <c r="K28" s="26"/>
      <c r="L28" s="27">
        <f>AVERAGE(D28:G28)</f>
        <v>6.725</v>
      </c>
      <c r="M28" s="28"/>
      <c r="N28" s="28">
        <v>26.5</v>
      </c>
      <c r="O28" s="29">
        <v>19</v>
      </c>
    </row>
    <row r="29" spans="1:15" ht="18.75" customHeight="1">
      <c r="A29" s="30"/>
      <c r="B29" s="31" t="s">
        <v>17</v>
      </c>
      <c r="C29" s="32" t="s">
        <v>30</v>
      </c>
      <c r="D29" s="33"/>
      <c r="E29" s="33"/>
      <c r="F29" s="33"/>
      <c r="G29" s="33"/>
      <c r="H29" s="34"/>
      <c r="I29" s="35"/>
      <c r="J29" s="36"/>
      <c r="K29" s="37"/>
      <c r="L29" s="38"/>
      <c r="M29" s="38"/>
      <c r="N29" s="28">
        <v>26.1</v>
      </c>
      <c r="O29" s="29">
        <v>20</v>
      </c>
    </row>
    <row r="30" spans="1:15" ht="18.75" customHeight="1">
      <c r="A30" s="39">
        <v>11</v>
      </c>
      <c r="B30" s="20" t="s">
        <v>15</v>
      </c>
      <c r="C30" s="40" t="s">
        <v>19</v>
      </c>
      <c r="D30" s="41">
        <v>6.5</v>
      </c>
      <c r="E30" s="41">
        <v>5.8</v>
      </c>
      <c r="F30" s="41">
        <v>4</v>
      </c>
      <c r="G30" s="41">
        <v>5</v>
      </c>
      <c r="H30" s="23"/>
      <c r="I30" s="24">
        <f>SUM(D30:H30)</f>
        <v>21.3</v>
      </c>
      <c r="J30" s="42"/>
      <c r="K30" s="26"/>
      <c r="L30" s="27">
        <f>AVERAGE(D30:G30)</f>
        <v>5.325</v>
      </c>
      <c r="M30" s="28"/>
      <c r="N30" s="28">
        <v>25.6</v>
      </c>
      <c r="O30" s="29">
        <v>21</v>
      </c>
    </row>
    <row r="31" spans="1:15" ht="18.75" customHeight="1">
      <c r="A31" s="43"/>
      <c r="B31" s="31" t="s">
        <v>17</v>
      </c>
      <c r="C31" s="32" t="s">
        <v>31</v>
      </c>
      <c r="D31" s="44"/>
      <c r="E31" s="44"/>
      <c r="F31" s="44"/>
      <c r="G31" s="44"/>
      <c r="H31" s="34"/>
      <c r="I31" s="35"/>
      <c r="J31" s="36"/>
      <c r="K31" s="37"/>
      <c r="L31" s="38"/>
      <c r="M31" s="38"/>
      <c r="N31" s="28">
        <v>24.3</v>
      </c>
      <c r="O31" s="29">
        <v>22</v>
      </c>
    </row>
    <row r="32" spans="1:15" ht="18.75" customHeight="1">
      <c r="A32" s="19">
        <v>12</v>
      </c>
      <c r="B32" s="20" t="s">
        <v>15</v>
      </c>
      <c r="C32" s="21" t="s">
        <v>19</v>
      </c>
      <c r="D32" s="41">
        <v>8.5</v>
      </c>
      <c r="E32" s="41">
        <v>7.7</v>
      </c>
      <c r="F32" s="41">
        <v>8.2</v>
      </c>
      <c r="G32" s="41">
        <v>8.5</v>
      </c>
      <c r="H32" s="23"/>
      <c r="I32" s="24">
        <f>SUM(D32:H32)</f>
        <v>32.9</v>
      </c>
      <c r="J32" s="42" t="s">
        <v>32</v>
      </c>
      <c r="K32" s="26"/>
      <c r="L32" s="27">
        <f>AVERAGE(D32:G32)</f>
        <v>8.225</v>
      </c>
      <c r="M32" s="28"/>
      <c r="N32" s="28">
        <v>23</v>
      </c>
      <c r="O32" s="29">
        <v>23</v>
      </c>
    </row>
    <row r="33" spans="1:15" ht="18.75" customHeight="1">
      <c r="A33" s="30"/>
      <c r="B33" s="31" t="s">
        <v>17</v>
      </c>
      <c r="C33" s="32" t="s">
        <v>33</v>
      </c>
      <c r="D33" s="44"/>
      <c r="E33" s="44"/>
      <c r="F33" s="44"/>
      <c r="G33" s="44"/>
      <c r="H33" s="34"/>
      <c r="I33" s="35"/>
      <c r="J33" s="36"/>
      <c r="K33" s="37"/>
      <c r="L33" s="38"/>
      <c r="M33" s="38"/>
      <c r="N33" s="28">
        <v>21.3</v>
      </c>
      <c r="O33" s="29">
        <v>24</v>
      </c>
    </row>
    <row r="34" spans="1:15" ht="18.75" customHeight="1">
      <c r="A34" s="19">
        <v>13</v>
      </c>
      <c r="B34" s="20" t="s">
        <v>15</v>
      </c>
      <c r="C34" s="21" t="s">
        <v>19</v>
      </c>
      <c r="D34" s="22">
        <v>5</v>
      </c>
      <c r="E34" s="22">
        <v>5.8</v>
      </c>
      <c r="F34" s="22">
        <v>4</v>
      </c>
      <c r="G34" s="22">
        <v>5</v>
      </c>
      <c r="H34" s="23"/>
      <c r="I34" s="24">
        <f>SUM(D34:H34)</f>
        <v>19.8</v>
      </c>
      <c r="J34" s="42"/>
      <c r="K34" s="26"/>
      <c r="L34" s="27">
        <f>AVERAGE(D34:G34)</f>
        <v>4.95</v>
      </c>
      <c r="M34" s="28"/>
      <c r="N34" s="28">
        <v>20</v>
      </c>
      <c r="O34" s="29">
        <v>25</v>
      </c>
    </row>
    <row r="35" spans="1:15" ht="18.75" customHeight="1">
      <c r="A35" s="30"/>
      <c r="B35" s="31" t="s">
        <v>17</v>
      </c>
      <c r="C35" s="32" t="s">
        <v>34</v>
      </c>
      <c r="D35" s="33"/>
      <c r="E35" s="33"/>
      <c r="F35" s="33"/>
      <c r="G35" s="33"/>
      <c r="H35" s="34"/>
      <c r="I35" s="35"/>
      <c r="J35" s="36"/>
      <c r="K35" s="37"/>
      <c r="L35" s="38"/>
      <c r="M35" s="38"/>
      <c r="N35" s="28">
        <v>19.8</v>
      </c>
      <c r="O35" s="29">
        <v>26</v>
      </c>
    </row>
    <row r="36" spans="1:15" ht="18.75" customHeight="1">
      <c r="A36" s="39">
        <v>14</v>
      </c>
      <c r="B36" s="20" t="s">
        <v>15</v>
      </c>
      <c r="C36" s="40" t="s">
        <v>19</v>
      </c>
      <c r="D36" s="41">
        <v>7.5</v>
      </c>
      <c r="E36" s="41">
        <v>7</v>
      </c>
      <c r="F36" s="41">
        <v>6.8</v>
      </c>
      <c r="G36" s="41">
        <v>8</v>
      </c>
      <c r="H36" s="23"/>
      <c r="I36" s="24">
        <f>SUM(D36:H36)</f>
        <v>29.3</v>
      </c>
      <c r="J36" s="46"/>
      <c r="K36" s="26"/>
      <c r="L36" s="27">
        <f>AVERAGE(D36:G36)</f>
        <v>7.325</v>
      </c>
      <c r="M36" s="28"/>
      <c r="N36" s="28">
        <v>13.7</v>
      </c>
      <c r="O36" s="29">
        <v>27</v>
      </c>
    </row>
    <row r="37" spans="1:15" ht="18.75" customHeight="1">
      <c r="A37" s="43"/>
      <c r="B37" s="31" t="s">
        <v>17</v>
      </c>
      <c r="C37" s="32" t="s">
        <v>35</v>
      </c>
      <c r="D37" s="44"/>
      <c r="E37" s="44"/>
      <c r="F37" s="44"/>
      <c r="G37" s="44"/>
      <c r="H37" s="34"/>
      <c r="I37" s="35"/>
      <c r="J37" s="36"/>
      <c r="K37" s="37"/>
      <c r="L37" s="38"/>
      <c r="M37" s="38"/>
      <c r="N37" s="28"/>
      <c r="O37" s="29"/>
    </row>
    <row r="38" spans="1:15" ht="18.75" customHeight="1">
      <c r="A38" s="19">
        <v>15</v>
      </c>
      <c r="B38" s="20" t="s">
        <v>15</v>
      </c>
      <c r="C38" s="21" t="s">
        <v>19</v>
      </c>
      <c r="D38" s="41"/>
      <c r="E38" s="41"/>
      <c r="F38" s="41"/>
      <c r="G38" s="41"/>
      <c r="H38" s="23"/>
      <c r="I38" s="24">
        <f>SUM(D38:H38)</f>
        <v>0</v>
      </c>
      <c r="J38" s="42"/>
      <c r="K38" s="26"/>
      <c r="L38" s="27"/>
      <c r="M38" s="28"/>
      <c r="N38" s="28"/>
      <c r="O38" s="29"/>
    </row>
    <row r="39" spans="1:15" ht="18.75" customHeight="1">
      <c r="A39" s="30"/>
      <c r="B39" s="31" t="s">
        <v>17</v>
      </c>
      <c r="C39" s="32" t="s">
        <v>36</v>
      </c>
      <c r="D39" s="44"/>
      <c r="E39" s="44"/>
      <c r="F39" s="44"/>
      <c r="G39" s="44"/>
      <c r="H39" s="34"/>
      <c r="I39" s="35"/>
      <c r="J39" s="36"/>
      <c r="K39" s="37"/>
      <c r="L39" s="38"/>
      <c r="M39" s="38"/>
      <c r="N39" s="28"/>
      <c r="O39" s="29"/>
    </row>
    <row r="40" spans="1:15" ht="18.75" customHeight="1">
      <c r="A40" s="19">
        <v>16</v>
      </c>
      <c r="B40" s="20" t="s">
        <v>15</v>
      </c>
      <c r="C40" s="21" t="s">
        <v>19</v>
      </c>
      <c r="D40" s="22">
        <v>9</v>
      </c>
      <c r="E40" s="22">
        <v>8.3</v>
      </c>
      <c r="F40" s="22">
        <v>9.2</v>
      </c>
      <c r="G40" s="22">
        <v>8.6</v>
      </c>
      <c r="H40" s="23"/>
      <c r="I40" s="24">
        <f>SUM(D40:H40)</f>
        <v>35.1</v>
      </c>
      <c r="J40" s="42" t="s">
        <v>37</v>
      </c>
      <c r="K40" s="26"/>
      <c r="L40" s="27">
        <f>AVERAGE(D40:G40)</f>
        <v>8.775</v>
      </c>
      <c r="M40" s="28"/>
      <c r="N40" s="28"/>
      <c r="O40" s="29"/>
    </row>
    <row r="41" spans="1:15" ht="18.75" customHeight="1">
      <c r="A41" s="30"/>
      <c r="B41" s="31" t="s">
        <v>17</v>
      </c>
      <c r="C41" s="32" t="s">
        <v>38</v>
      </c>
      <c r="D41" s="33"/>
      <c r="E41" s="33"/>
      <c r="F41" s="33"/>
      <c r="G41" s="33"/>
      <c r="H41" s="34"/>
      <c r="I41" s="35"/>
      <c r="J41" s="36"/>
      <c r="K41" s="37"/>
      <c r="L41" s="38"/>
      <c r="M41" s="38"/>
      <c r="N41" s="28"/>
      <c r="O41" s="29"/>
    </row>
    <row r="42" spans="1:15" ht="18.75" customHeight="1">
      <c r="A42" s="39">
        <v>17</v>
      </c>
      <c r="B42" s="20" t="s">
        <v>15</v>
      </c>
      <c r="C42" s="21" t="s">
        <v>39</v>
      </c>
      <c r="D42" s="41">
        <v>8.9</v>
      </c>
      <c r="E42" s="41">
        <v>9</v>
      </c>
      <c r="F42" s="41">
        <v>8.9</v>
      </c>
      <c r="G42" s="41">
        <v>9.2</v>
      </c>
      <c r="H42" s="23"/>
      <c r="I42" s="24">
        <f>SUM(D42:H42)</f>
        <v>36</v>
      </c>
      <c r="J42" s="46" t="s">
        <v>40</v>
      </c>
      <c r="K42" s="26"/>
      <c r="L42" s="27">
        <f>AVERAGE(D42:G42)</f>
        <v>9</v>
      </c>
      <c r="M42" s="28"/>
      <c r="N42" s="28"/>
      <c r="O42" s="29"/>
    </row>
    <row r="43" spans="1:15" ht="18.75" customHeight="1">
      <c r="A43" s="43"/>
      <c r="B43" s="31" t="s">
        <v>17</v>
      </c>
      <c r="C43" s="32" t="s">
        <v>41</v>
      </c>
      <c r="D43" s="44"/>
      <c r="E43" s="44"/>
      <c r="F43" s="44"/>
      <c r="G43" s="44"/>
      <c r="H43" s="34"/>
      <c r="I43" s="35"/>
      <c r="J43" s="36"/>
      <c r="K43" s="37"/>
      <c r="L43" s="38"/>
      <c r="M43" s="38"/>
      <c r="N43" s="28"/>
      <c r="O43" s="29"/>
    </row>
    <row r="44" spans="1:15" ht="18.75" customHeight="1">
      <c r="A44" s="19">
        <v>18</v>
      </c>
      <c r="B44" s="20" t="s">
        <v>15</v>
      </c>
      <c r="C44" s="21" t="s">
        <v>19</v>
      </c>
      <c r="D44" s="41">
        <v>7.5</v>
      </c>
      <c r="E44" s="41">
        <v>6</v>
      </c>
      <c r="F44" s="41">
        <v>4</v>
      </c>
      <c r="G44" s="41">
        <v>8.1</v>
      </c>
      <c r="H44" s="23"/>
      <c r="I44" s="24">
        <f>SUM(D44:H44)</f>
        <v>25.6</v>
      </c>
      <c r="J44" s="42"/>
      <c r="K44" s="26"/>
      <c r="L44" s="27">
        <f>AVERAGE(D44:G44)</f>
        <v>6.4</v>
      </c>
      <c r="M44" s="28"/>
      <c r="N44" s="28"/>
      <c r="O44" s="29"/>
    </row>
    <row r="45" spans="1:15" ht="18.75" customHeight="1">
      <c r="A45" s="30"/>
      <c r="B45" s="31" t="s">
        <v>17</v>
      </c>
      <c r="C45" s="32" t="s">
        <v>30</v>
      </c>
      <c r="D45" s="44"/>
      <c r="E45" s="44"/>
      <c r="F45" s="44"/>
      <c r="G45" s="44"/>
      <c r="H45" s="34"/>
      <c r="I45" s="35"/>
      <c r="J45" s="36"/>
      <c r="K45" s="37"/>
      <c r="L45" s="38"/>
      <c r="M45" s="38"/>
      <c r="N45" s="28"/>
      <c r="O45" s="29"/>
    </row>
    <row r="46" spans="1:15" ht="18.75" customHeight="1">
      <c r="A46" s="19">
        <v>19</v>
      </c>
      <c r="B46" s="20" t="s">
        <v>15</v>
      </c>
      <c r="C46" s="21" t="s">
        <v>19</v>
      </c>
      <c r="D46" s="22">
        <v>5.5</v>
      </c>
      <c r="E46" s="22">
        <v>5.5</v>
      </c>
      <c r="F46" s="22">
        <v>4</v>
      </c>
      <c r="G46" s="22">
        <v>5</v>
      </c>
      <c r="H46" s="23"/>
      <c r="I46" s="24">
        <f>SUM(D46:H46)</f>
        <v>20</v>
      </c>
      <c r="J46" s="42"/>
      <c r="K46" s="26"/>
      <c r="L46" s="27">
        <f>AVERAGE(D46:G46)</f>
        <v>5</v>
      </c>
      <c r="M46" s="28"/>
      <c r="N46" s="28"/>
      <c r="O46" s="29"/>
    </row>
    <row r="47" spans="1:15" ht="18.75" customHeight="1">
      <c r="A47" s="30"/>
      <c r="B47" s="31" t="s">
        <v>17</v>
      </c>
      <c r="C47" s="32" t="s">
        <v>42</v>
      </c>
      <c r="D47" s="33"/>
      <c r="E47" s="33"/>
      <c r="F47" s="33"/>
      <c r="G47" s="33"/>
      <c r="H47" s="34"/>
      <c r="I47" s="35"/>
      <c r="J47" s="36"/>
      <c r="K47" s="37"/>
      <c r="L47" s="38"/>
      <c r="M47" s="38"/>
      <c r="N47" s="28"/>
      <c r="O47" s="29"/>
    </row>
    <row r="48" spans="1:15" ht="18.75" customHeight="1">
      <c r="A48" s="39">
        <v>20</v>
      </c>
      <c r="B48" s="20" t="s">
        <v>15</v>
      </c>
      <c r="C48" s="21" t="s">
        <v>19</v>
      </c>
      <c r="D48" s="41">
        <v>8</v>
      </c>
      <c r="E48" s="41">
        <v>8</v>
      </c>
      <c r="F48" s="41">
        <v>8.5</v>
      </c>
      <c r="G48" s="41">
        <v>8.5</v>
      </c>
      <c r="H48" s="23"/>
      <c r="I48" s="24">
        <f>SUM(D48:H48)</f>
        <v>33</v>
      </c>
      <c r="J48" s="42" t="s">
        <v>43</v>
      </c>
      <c r="K48" s="26"/>
      <c r="L48" s="27">
        <f>AVERAGE(D48:G48)</f>
        <v>8.25</v>
      </c>
      <c r="M48" s="28"/>
      <c r="N48" s="28"/>
      <c r="O48" s="28"/>
    </row>
    <row r="49" spans="1:15" ht="18.75" customHeight="1">
      <c r="A49" s="43"/>
      <c r="B49" s="31" t="s">
        <v>17</v>
      </c>
      <c r="C49" s="32" t="s">
        <v>44</v>
      </c>
      <c r="D49" s="44"/>
      <c r="E49" s="44"/>
      <c r="F49" s="44"/>
      <c r="G49" s="44"/>
      <c r="H49" s="34"/>
      <c r="I49" s="35"/>
      <c r="J49" s="36"/>
      <c r="K49" s="37"/>
      <c r="L49" s="38"/>
      <c r="M49" s="38"/>
      <c r="N49" s="28"/>
      <c r="O49" s="28"/>
    </row>
    <row r="50" spans="1:15" ht="18.75" customHeight="1">
      <c r="A50" s="19">
        <v>21</v>
      </c>
      <c r="B50" s="20" t="s">
        <v>15</v>
      </c>
      <c r="C50" s="21" t="s">
        <v>19</v>
      </c>
      <c r="D50" s="22">
        <v>8.5</v>
      </c>
      <c r="E50" s="22">
        <v>7.5</v>
      </c>
      <c r="F50" s="22">
        <v>7.9</v>
      </c>
      <c r="G50" s="22">
        <v>8.8</v>
      </c>
      <c r="H50" s="23"/>
      <c r="I50" s="24">
        <f>SUM(D50:H50)</f>
        <v>32.7</v>
      </c>
      <c r="J50" s="42" t="s">
        <v>45</v>
      </c>
      <c r="K50" s="26"/>
      <c r="L50" s="27">
        <f>AVERAGE(D50:G50)</f>
        <v>8.175</v>
      </c>
      <c r="M50" s="28"/>
      <c r="N50" s="28"/>
      <c r="O50" s="28"/>
    </row>
    <row r="51" spans="1:15" ht="18.75" customHeight="1">
      <c r="A51" s="30"/>
      <c r="B51" s="31" t="s">
        <v>17</v>
      </c>
      <c r="C51" s="32" t="s">
        <v>46</v>
      </c>
      <c r="D51" s="33"/>
      <c r="E51" s="33"/>
      <c r="F51" s="33"/>
      <c r="G51" s="33"/>
      <c r="H51" s="34"/>
      <c r="I51" s="35"/>
      <c r="J51" s="36"/>
      <c r="K51" s="37"/>
      <c r="L51" s="38"/>
      <c r="M51" s="38"/>
      <c r="N51" s="28"/>
      <c r="O51" s="28"/>
    </row>
    <row r="52" spans="1:15" ht="18.75" customHeight="1">
      <c r="A52" s="39">
        <v>22</v>
      </c>
      <c r="B52" s="20" t="s">
        <v>15</v>
      </c>
      <c r="C52" s="21" t="s">
        <v>19</v>
      </c>
      <c r="D52" s="41">
        <v>7.5</v>
      </c>
      <c r="E52" s="41">
        <v>6.8</v>
      </c>
      <c r="F52" s="41">
        <v>7.7</v>
      </c>
      <c r="G52" s="41">
        <v>8.1</v>
      </c>
      <c r="H52" s="23"/>
      <c r="I52" s="24">
        <f>SUM(D52:H52)</f>
        <v>30.1</v>
      </c>
      <c r="J52" s="42"/>
      <c r="K52" s="26"/>
      <c r="L52" s="27">
        <f>AVERAGE(D52:G52)</f>
        <v>7.525</v>
      </c>
      <c r="M52" s="28"/>
      <c r="N52" s="47"/>
      <c r="O52" s="47"/>
    </row>
    <row r="53" spans="1:15" ht="18.75" customHeight="1">
      <c r="A53" s="43"/>
      <c r="B53" s="31" t="s">
        <v>17</v>
      </c>
      <c r="C53" s="32" t="s">
        <v>47</v>
      </c>
      <c r="D53" s="44"/>
      <c r="E53" s="44"/>
      <c r="F53" s="44"/>
      <c r="G53" s="44"/>
      <c r="H53" s="34"/>
      <c r="I53" s="35"/>
      <c r="J53" s="36"/>
      <c r="K53" s="37"/>
      <c r="L53" s="38"/>
      <c r="M53" s="38"/>
      <c r="N53" s="47"/>
      <c r="O53" s="47"/>
    </row>
    <row r="54" spans="1:15" ht="18.75" customHeight="1">
      <c r="A54" s="19">
        <v>23</v>
      </c>
      <c r="B54" s="20" t="s">
        <v>15</v>
      </c>
      <c r="C54" s="21" t="s">
        <v>19</v>
      </c>
      <c r="D54" s="41">
        <v>9</v>
      </c>
      <c r="E54" s="41">
        <v>7.2</v>
      </c>
      <c r="F54" s="41">
        <v>8.6</v>
      </c>
      <c r="G54" s="41">
        <v>8</v>
      </c>
      <c r="H54" s="23"/>
      <c r="I54" s="24">
        <f>SUM(D54:H54)</f>
        <v>32.8</v>
      </c>
      <c r="J54" s="42" t="s">
        <v>48</v>
      </c>
      <c r="K54" s="26"/>
      <c r="L54" s="27">
        <f>AVERAGE(D54:G54)</f>
        <v>8.2</v>
      </c>
      <c r="M54" s="28"/>
      <c r="N54" s="47"/>
      <c r="O54" s="47"/>
    </row>
    <row r="55" spans="1:15" ht="18.75" customHeight="1">
      <c r="A55" s="30"/>
      <c r="B55" s="31" t="s">
        <v>17</v>
      </c>
      <c r="C55" s="32" t="s">
        <v>49</v>
      </c>
      <c r="D55" s="44"/>
      <c r="E55" s="44"/>
      <c r="F55" s="44"/>
      <c r="G55" s="44"/>
      <c r="H55" s="34"/>
      <c r="I55" s="35"/>
      <c r="J55" s="36"/>
      <c r="K55" s="37"/>
      <c r="L55" s="38"/>
      <c r="M55" s="38"/>
      <c r="N55" s="47"/>
      <c r="O55" s="47"/>
    </row>
    <row r="56" spans="1:15" ht="18.75" customHeight="1">
      <c r="A56" s="39">
        <v>24</v>
      </c>
      <c r="B56" s="20" t="s">
        <v>15</v>
      </c>
      <c r="C56" s="21" t="s">
        <v>19</v>
      </c>
      <c r="D56" s="22">
        <v>7.7</v>
      </c>
      <c r="E56" s="22">
        <v>7.8</v>
      </c>
      <c r="F56" s="22">
        <v>6</v>
      </c>
      <c r="G56" s="22">
        <v>8.4</v>
      </c>
      <c r="H56" s="23"/>
      <c r="I56" s="24">
        <f>SUM(D56:H56)</f>
        <v>29.9</v>
      </c>
      <c r="J56" s="42"/>
      <c r="K56" s="26"/>
      <c r="L56" s="27">
        <f>AVERAGE(D56:G56)</f>
        <v>7.475</v>
      </c>
      <c r="M56" s="28"/>
      <c r="N56" s="47"/>
      <c r="O56" s="47"/>
    </row>
    <row r="57" spans="1:15" ht="18.75" customHeight="1">
      <c r="A57" s="43"/>
      <c r="B57" s="31" t="s">
        <v>17</v>
      </c>
      <c r="C57" s="32" t="s">
        <v>50</v>
      </c>
      <c r="D57" s="33"/>
      <c r="E57" s="33"/>
      <c r="F57" s="33"/>
      <c r="G57" s="33"/>
      <c r="H57" s="34"/>
      <c r="I57" s="35"/>
      <c r="J57" s="36"/>
      <c r="K57" s="37"/>
      <c r="L57" s="38"/>
      <c r="M57" s="38"/>
      <c r="N57" s="47"/>
      <c r="O57" s="47"/>
    </row>
    <row r="58" spans="1:15" ht="18.75" customHeight="1">
      <c r="A58" s="19">
        <v>25</v>
      </c>
      <c r="B58" s="20" t="s">
        <v>15</v>
      </c>
      <c r="C58" s="48" t="s">
        <v>51</v>
      </c>
      <c r="D58" s="41">
        <v>5</v>
      </c>
      <c r="E58" s="41">
        <v>5.5</v>
      </c>
      <c r="F58" s="41">
        <v>0.2</v>
      </c>
      <c r="G58" s="41">
        <v>5</v>
      </c>
      <c r="H58" s="23">
        <v>-2</v>
      </c>
      <c r="I58" s="24">
        <f>SUM(D58:H58)</f>
        <v>13.7</v>
      </c>
      <c r="J58" s="42"/>
      <c r="K58" s="26"/>
      <c r="L58" s="27">
        <f>AVERAGE(D58:G58)</f>
        <v>3.925</v>
      </c>
      <c r="M58" s="28"/>
      <c r="N58" s="47"/>
      <c r="O58" s="47"/>
    </row>
    <row r="59" spans="1:15" ht="18.75" customHeight="1">
      <c r="A59" s="30"/>
      <c r="B59" s="31" t="s">
        <v>17</v>
      </c>
      <c r="C59" s="32" t="s">
        <v>52</v>
      </c>
      <c r="D59" s="44"/>
      <c r="E59" s="44"/>
      <c r="F59" s="44"/>
      <c r="G59" s="44"/>
      <c r="H59" s="34"/>
      <c r="I59" s="35"/>
      <c r="J59" s="36"/>
      <c r="K59" s="37"/>
      <c r="L59" s="38"/>
      <c r="M59" s="38"/>
      <c r="N59" s="47"/>
      <c r="O59" s="47"/>
    </row>
    <row r="60" spans="1:15" ht="18.75" customHeight="1">
      <c r="A60" s="39">
        <v>26</v>
      </c>
      <c r="B60" s="20" t="s">
        <v>15</v>
      </c>
      <c r="C60" s="21" t="s">
        <v>19</v>
      </c>
      <c r="D60" s="41">
        <v>7</v>
      </c>
      <c r="E60" s="41">
        <v>6.7</v>
      </c>
      <c r="F60" s="41">
        <v>7.8</v>
      </c>
      <c r="G60" s="41">
        <v>7.7</v>
      </c>
      <c r="H60" s="23"/>
      <c r="I60" s="24">
        <f>SUM(D60:H60)</f>
        <v>29.2</v>
      </c>
      <c r="J60" s="42"/>
      <c r="K60" s="26"/>
      <c r="L60" s="27">
        <f>AVERAGE(D60:G60)</f>
        <v>7.3</v>
      </c>
      <c r="M60" s="28"/>
      <c r="N60" s="47"/>
      <c r="O60" s="47"/>
    </row>
    <row r="61" spans="1:15" ht="18.75" customHeight="1">
      <c r="A61" s="43"/>
      <c r="B61" s="31" t="s">
        <v>17</v>
      </c>
      <c r="C61" s="32" t="s">
        <v>53</v>
      </c>
      <c r="D61" s="44"/>
      <c r="E61" s="44"/>
      <c r="F61" s="44"/>
      <c r="G61" s="44"/>
      <c r="H61" s="34"/>
      <c r="I61" s="35"/>
      <c r="J61" s="36"/>
      <c r="K61" s="37"/>
      <c r="L61" s="38"/>
      <c r="M61" s="38"/>
      <c r="N61" s="47"/>
      <c r="O61" s="47"/>
    </row>
    <row r="62" spans="1:15" ht="18.75" customHeight="1">
      <c r="A62" s="19">
        <v>27</v>
      </c>
      <c r="B62" s="20" t="s">
        <v>15</v>
      </c>
      <c r="C62" s="21" t="s">
        <v>19</v>
      </c>
      <c r="D62" s="41">
        <v>7</v>
      </c>
      <c r="E62" s="41">
        <v>6.5</v>
      </c>
      <c r="F62" s="41">
        <v>6</v>
      </c>
      <c r="G62" s="41">
        <v>7</v>
      </c>
      <c r="H62" s="23"/>
      <c r="I62" s="24">
        <f>SUM(D62:H62)</f>
        <v>26.5</v>
      </c>
      <c r="J62" s="42"/>
      <c r="K62" s="26"/>
      <c r="L62" s="27">
        <f>AVERAGE(D62:G62)</f>
        <v>6.625</v>
      </c>
      <c r="M62" s="28"/>
      <c r="N62" s="47"/>
      <c r="O62" s="47"/>
    </row>
    <row r="63" spans="1:15" ht="18.75" customHeight="1">
      <c r="A63" s="30"/>
      <c r="B63" s="31" t="s">
        <v>17</v>
      </c>
      <c r="C63" s="32" t="s">
        <v>54</v>
      </c>
      <c r="D63" s="44"/>
      <c r="E63" s="44"/>
      <c r="F63" s="44"/>
      <c r="G63" s="44"/>
      <c r="H63" s="34"/>
      <c r="I63" s="35"/>
      <c r="J63" s="36"/>
      <c r="K63" s="37"/>
      <c r="L63" s="38"/>
      <c r="M63" s="38"/>
      <c r="N63" s="47"/>
      <c r="O63" s="47"/>
    </row>
    <row r="64" spans="1:15" ht="18.75" customHeight="1">
      <c r="A64" s="39">
        <v>28</v>
      </c>
      <c r="B64" s="20" t="s">
        <v>15</v>
      </c>
      <c r="C64" s="21" t="s">
        <v>19</v>
      </c>
      <c r="D64" s="22">
        <v>7</v>
      </c>
      <c r="E64" s="22">
        <v>6.8</v>
      </c>
      <c r="F64" s="22">
        <v>6</v>
      </c>
      <c r="G64" s="22">
        <v>7.1</v>
      </c>
      <c r="H64" s="23"/>
      <c r="I64" s="24">
        <f>SUM(D64:H64)</f>
        <v>26.9</v>
      </c>
      <c r="J64" s="42"/>
      <c r="K64" s="26"/>
      <c r="L64" s="27">
        <f>AVERAGE(D64:G64)</f>
        <v>6.725</v>
      </c>
      <c r="M64" s="28"/>
      <c r="N64" s="47"/>
      <c r="O64" s="47"/>
    </row>
    <row r="65" spans="1:15" ht="18.75" customHeight="1">
      <c r="A65" s="43"/>
      <c r="B65" s="31" t="s">
        <v>17</v>
      </c>
      <c r="C65" s="32" t="s">
        <v>55</v>
      </c>
      <c r="D65" s="33"/>
      <c r="E65" s="33"/>
      <c r="F65" s="33"/>
      <c r="G65" s="33"/>
      <c r="H65" s="34"/>
      <c r="I65" s="35"/>
      <c r="J65" s="36"/>
      <c r="K65" s="37"/>
      <c r="L65" s="38"/>
      <c r="M65" s="38"/>
      <c r="N65" s="47"/>
      <c r="O65" s="47"/>
    </row>
    <row r="67" ht="13.5">
      <c r="C67" s="6" t="s">
        <v>56</v>
      </c>
    </row>
    <row r="69" ht="13.5">
      <c r="C69" s="6" t="s">
        <v>57</v>
      </c>
    </row>
    <row r="70" ht="13.5">
      <c r="C70" s="6" t="s">
        <v>58</v>
      </c>
    </row>
    <row r="71" ht="13.5">
      <c r="C71" s="6" t="s">
        <v>59</v>
      </c>
    </row>
    <row r="72" ht="13.5">
      <c r="C72" s="6" t="s">
        <v>60</v>
      </c>
    </row>
  </sheetData>
  <sheetProtection/>
  <hyperlinks>
    <hyperlink ref="C6" r:id="rId1" display="http://www.klonthaiclub.com/index.php/topic,15776.0.htm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YOURCOMPANYNAME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WATCHARAPONG  RUENRUAY</dc:creator>
  <cp:keywords/>
  <dc:description/>
  <cp:lastModifiedBy>WATCHARAPONG  RUENRUAY</cp:lastModifiedBy>
  <dcterms:created xsi:type="dcterms:W3CDTF">2012-12-08T16:31:41Z</dcterms:created>
  <dcterms:modified xsi:type="dcterms:W3CDTF">2012-12-08T16:32:05Z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